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Food Cost Calculator" sheetId="1" state="visible" r:id="rId1"/>
    <sheet xmlns:r="http://schemas.openxmlformats.org/officeDocument/2006/relationships" name="Detail Bahan Baku" sheetId="2" state="visible" r:id="rId2"/>
    <sheet xmlns:r="http://schemas.openxmlformats.org/officeDocument/2006/relationships" name="Stock Opname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0" borderId="0" pivotButton="0" quotePrefix="0" xfId="0"/>
    <xf numFmtId="1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9"/>
  <sheetViews>
    <sheetView workbookViewId="0">
      <selection activeCell="A1" sqref="A1"/>
    </sheetView>
  </sheetViews>
  <sheetFormatPr baseColWidth="8" defaultRowHeight="15"/>
  <cols>
    <col width="25" customWidth="1" min="1" max="1"/>
    <col width="25" customWidth="1" min="2" max="2"/>
    <col width="25" customWidth="1" min="3" max="3"/>
    <col width="25" customWidth="1" min="4" max="4"/>
    <col width="25" customWidth="1" min="5" max="5"/>
  </cols>
  <sheetData>
    <row r="1">
      <c r="A1" s="1" t="inlineStr">
        <is>
          <t>Nama Menu</t>
        </is>
      </c>
      <c r="B1" s="1" t="inlineStr">
        <is>
          <t>Modal Bahan</t>
        </is>
      </c>
      <c r="C1" s="1" t="inlineStr">
        <is>
          <t>Harga Jual</t>
        </is>
      </c>
      <c r="D1" s="1" t="inlineStr">
        <is>
          <t>Food Cost (%)</t>
        </is>
      </c>
      <c r="E1" s="1" t="inlineStr">
        <is>
          <t>Profit</t>
        </is>
      </c>
    </row>
    <row r="2">
      <c r="A2" t="inlineStr">
        <is>
          <t>Nasi Goreng</t>
        </is>
      </c>
      <c r="B2" t="n">
        <v>11500</v>
      </c>
      <c r="C2" t="n">
        <v>35000</v>
      </c>
      <c r="D2" s="2">
        <f>B2/C2</f>
        <v/>
      </c>
      <c r="E2">
        <f>C2-B2</f>
        <v/>
      </c>
    </row>
    <row r="3">
      <c r="A3" t="inlineStr">
        <is>
          <t>Kopi Susu Gula Aren</t>
        </is>
      </c>
      <c r="B3" t="n">
        <v>10500</v>
      </c>
      <c r="C3" t="n">
        <v>28000</v>
      </c>
      <c r="D3" s="2">
        <f>B3/C3</f>
        <v/>
      </c>
      <c r="E3">
        <f>C3-B3</f>
        <v/>
      </c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4"/>
  <sheetViews>
    <sheetView workbookViewId="0">
      <selection activeCell="A1" sqref="A1"/>
    </sheetView>
  </sheetViews>
  <sheetFormatPr baseColWidth="8" defaultRowHeight="15"/>
  <cols>
    <col width="25" customWidth="1" min="1" max="1"/>
    <col width="25" customWidth="1" min="2" max="2"/>
    <col width="25" customWidth="1" min="3" max="3"/>
    <col width="25" customWidth="1" min="4" max="4"/>
    <col width="25" customWidth="1" min="5" max="5"/>
    <col width="25" customWidth="1" min="6" max="6"/>
  </cols>
  <sheetData>
    <row r="1">
      <c r="A1" s="1" t="inlineStr">
        <is>
          <t>Nama Menu</t>
        </is>
      </c>
      <c r="B1" s="1" t="inlineStr">
        <is>
          <t>Bahan</t>
        </is>
      </c>
      <c r="C1" s="1" t="inlineStr">
        <is>
          <t>Qty</t>
        </is>
      </c>
      <c r="D1" s="1" t="inlineStr">
        <is>
          <t>Satuan</t>
        </is>
      </c>
      <c r="E1" s="1" t="inlineStr">
        <is>
          <t>Harga per Unit</t>
        </is>
      </c>
      <c r="F1" s="1" t="inlineStr">
        <is>
          <t>Total</t>
        </is>
      </c>
    </row>
    <row r="2">
      <c r="A2" t="inlineStr">
        <is>
          <t>Nasi Goreng</t>
        </is>
      </c>
      <c r="B2" t="inlineStr">
        <is>
          <t>Nasi</t>
        </is>
      </c>
      <c r="C2" t="n">
        <v>1</v>
      </c>
      <c r="D2" t="inlineStr">
        <is>
          <t>Porsi</t>
        </is>
      </c>
      <c r="E2" t="n">
        <v>2000</v>
      </c>
      <c r="F2">
        <f>C2*E2</f>
        <v/>
      </c>
    </row>
    <row r="3">
      <c r="A3" t="inlineStr">
        <is>
          <t>Nasi Goreng</t>
        </is>
      </c>
      <c r="B3" t="inlineStr">
        <is>
          <t>Ayam</t>
        </is>
      </c>
      <c r="C3" t="n">
        <v>1</v>
      </c>
      <c r="D3" t="inlineStr">
        <is>
          <t>Porsi</t>
        </is>
      </c>
      <c r="E3" t="n">
        <v>4000</v>
      </c>
      <c r="F3">
        <f>C3*E3</f>
        <v/>
      </c>
    </row>
    <row r="4">
      <c r="A4" t="inlineStr">
        <is>
          <t>Nasi Goreng</t>
        </is>
      </c>
      <c r="B4" t="inlineStr">
        <is>
          <t>Telur</t>
        </is>
      </c>
      <c r="C4" t="n">
        <v>1</v>
      </c>
      <c r="D4" t="inlineStr">
        <is>
          <t>Butir</t>
        </is>
      </c>
      <c r="E4" t="n">
        <v>2500</v>
      </c>
      <c r="F4">
        <f>C4*E4</f>
        <v/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E19"/>
  <sheetViews>
    <sheetView workbookViewId="0">
      <selection activeCell="A1" sqref="A1"/>
    </sheetView>
  </sheetViews>
  <sheetFormatPr baseColWidth="8" defaultRowHeight="15"/>
  <cols>
    <col width="25" customWidth="1" min="1" max="1"/>
    <col width="25" customWidth="1" min="2" max="2"/>
    <col width="25" customWidth="1" min="3" max="3"/>
    <col width="25" customWidth="1" min="4" max="4"/>
    <col width="25" customWidth="1" min="5" max="5"/>
  </cols>
  <sheetData>
    <row r="1">
      <c r="A1" s="1" t="inlineStr">
        <is>
          <t>Nama Bahan</t>
        </is>
      </c>
      <c r="B1" s="1" t="inlineStr">
        <is>
          <t>Stok Awal</t>
        </is>
      </c>
      <c r="C1" s="1" t="inlineStr">
        <is>
          <t>Pembelian</t>
        </is>
      </c>
      <c r="D1" s="1" t="inlineStr">
        <is>
          <t>Pemakaian</t>
        </is>
      </c>
      <c r="E1" s="1" t="inlineStr">
        <is>
          <t>Sisa Stok</t>
        </is>
      </c>
    </row>
    <row r="2">
      <c r="E2">
        <f>B2+C2-D2</f>
        <v/>
      </c>
    </row>
    <row r="3">
      <c r="E3">
        <f>B3+C3-D3</f>
        <v/>
      </c>
    </row>
    <row r="4">
      <c r="E4">
        <f>B4+C4-D4</f>
        <v/>
      </c>
    </row>
    <row r="5">
      <c r="E5">
        <f>B5+C5-D5</f>
        <v/>
      </c>
    </row>
    <row r="6">
      <c r="E6">
        <f>B6+C6-D6</f>
        <v/>
      </c>
    </row>
    <row r="7">
      <c r="E7">
        <f>B7+C7-D7</f>
        <v/>
      </c>
    </row>
    <row r="8">
      <c r="E8">
        <f>B8+C8-D8</f>
        <v/>
      </c>
    </row>
    <row r="9">
      <c r="E9">
        <f>B9+C9-D9</f>
        <v/>
      </c>
    </row>
    <row r="10">
      <c r="E10">
        <f>B10+C10-D10</f>
        <v/>
      </c>
    </row>
    <row r="11">
      <c r="E11">
        <f>B11+C11-D11</f>
        <v/>
      </c>
    </row>
    <row r="12">
      <c r="E12">
        <f>B12+C12-D12</f>
        <v/>
      </c>
    </row>
    <row r="13">
      <c r="E13">
        <f>B13+C13-D13</f>
        <v/>
      </c>
    </row>
    <row r="14">
      <c r="E14">
        <f>B14+C14-D14</f>
        <v/>
      </c>
    </row>
    <row r="15">
      <c r="E15">
        <f>B15+C15-D15</f>
        <v/>
      </c>
    </row>
    <row r="16">
      <c r="E16">
        <f>B16+C16-D16</f>
        <v/>
      </c>
    </row>
    <row r="17">
      <c r="E17">
        <f>B17+C17-D17</f>
        <v/>
      </c>
    </row>
    <row r="18">
      <c r="E18">
        <f>B18+C18-D18</f>
        <v/>
      </c>
    </row>
    <row r="19">
      <c r="E19">
        <f>B19+C19-D19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2026-05-20T14:54:29Z</dcterms:created>
  <dcterms:modified xmlns:dcterms="http://purl.org/dc/terms/" xmlns:xsi="http://www.w3.org/2001/XMLSchema-instance" xsi:type="dcterms:W3CDTF">2026-05-20T14:54:29Z</dcterms:modified>
</cp:coreProperties>
</file>